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eburns\Desktop\"/>
    </mc:Choice>
  </mc:AlternateContent>
  <xr:revisionPtr revIDLastSave="0" documentId="13_ncr:1_{7DFA6107-A09C-4D18-A58B-4BF07B092F2A}" xr6:coauthVersionLast="45" xr6:coauthVersionMax="45" xr10:uidLastSave="{00000000-0000-0000-0000-000000000000}"/>
  <bookViews>
    <workbookView xWindow="360" yWindow="555" windowWidth="14730" windowHeight="11415" xr2:uid="{00000000-000D-0000-FFFF-FFFF00000000}"/>
  </bookViews>
  <sheets>
    <sheet name="by State &amp; Level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1" l="1"/>
  <c r="B65" i="1"/>
</calcChain>
</file>

<file path=xl/sharedStrings.xml><?xml version="1.0" encoding="utf-8"?>
<sst xmlns="http://schemas.openxmlformats.org/spreadsheetml/2006/main" count="69" uniqueCount="69">
  <si>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</si>
  <si>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</si>
  <si>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</si>
  <si>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</si>
  <si>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</si>
  <si>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</si>
  <si>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</si>
  <si>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</si>
  <si>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</si>
  <si>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</si>
  <si>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</si>
  <si>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</si>
  <si>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</si>
  <si>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</si>
  <si>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</si>
  <si>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</si>
  <si>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</si>
  <si>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</si>
  <si>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</si>
  <si>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</si>
  <si>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</si>
  <si>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</si>
  <si>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</si>
  <si>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</si>
  <si>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</si>
  <si>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</si>
  <si>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</si>
  <si>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</si>
  <si>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</si>
  <si>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</si>
  <si>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</si>
  <si>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</si>
  <si>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</si>
  <si>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</si>
  <si>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</si>
  <si>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</si>
  <si>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</si>
  <si>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</si>
  <si>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</si>
  <si>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</si>
  <si>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</si>
  <si>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</si>
  <si>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</si>
  <si>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</si>
  <si>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</si>
  <si>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</si>
  <si>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</si>
  <si>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</si>
  <si>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</si>
  <si>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</si>
  <si>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</si>
  <si>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Totals</t>
  </si>
  <si>
    <t>American Samoa</t>
  </si>
  <si>
    <t>Guam</t>
  </si>
  <si>
    <t>Northern Mariana Islands</t>
  </si>
  <si>
    <t>Puerto Rico</t>
  </si>
  <si>
    <t>U.S. Virgin Islands</t>
  </si>
  <si>
    <t>Total</t>
  </si>
  <si>
    <t>Tribal Governments</t>
  </si>
  <si>
    <t>DC (Regular)</t>
  </si>
  <si>
    <t>DC (CARES Plus Up)</t>
  </si>
  <si>
    <t>State Govts</t>
  </si>
  <si>
    <t>Marshall Islands</t>
  </si>
  <si>
    <t>Micronesia</t>
  </si>
  <si>
    <t>Palau</t>
  </si>
  <si>
    <r>
      <t xml:space="preserve">(all totals In </t>
    </r>
    <r>
      <rPr>
        <b/>
        <sz val="11"/>
        <color rgb="FF7030A0"/>
        <rFont val="Calibri"/>
        <family val="2"/>
        <scheme val="minor"/>
      </rPr>
      <t>billions</t>
    </r>
    <r>
      <rPr>
        <sz val="11"/>
        <color theme="1"/>
        <rFont val="Calibri"/>
        <family val="2"/>
        <scheme val="minor"/>
      </rPr>
      <t>)</t>
    </r>
  </si>
  <si>
    <t>States (Capital Projects)</t>
  </si>
  <si>
    <t>State and Local Allocation Estimates, 03.08.21</t>
  </si>
  <si>
    <t>Local Govts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</si>
</sst>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164" fontId="0" fillId="3" borderId="0" xfId="0" quotePrefix="1" applyNumberFormat="1" applyFont="1" applyFill="1" applyAlignment="1">
      <alignment horizontal="right"/>
    </xf>
    <xf numFmtId="0" fontId="2" fillId="2" borderId="0" xfId="0" applyFont="1" applyFill="1" applyAlignment="1">
      <alignment horizontal="right" wrapText="1"/>
    </xf>
    <xf numFmtId="0" fontId="2" fillId="4" borderId="0" xfId="0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164" fontId="0" fillId="4" borderId="0" xfId="0" quotePrefix="1" applyNumberFormat="1" applyFont="1" applyFill="1" applyAlignment="1">
      <alignment horizontal="right"/>
    </xf>
    <xf numFmtId="164" fontId="0" fillId="5" borderId="0" xfId="0" quotePrefix="1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right"/>
    </xf>
    <xf numFmtId="164" fontId="1" fillId="6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right" wrapText="1"/>
    </xf>
    <xf numFmtId="164" fontId="0" fillId="7" borderId="0" xfId="0" quotePrefix="1" applyNumberFormat="1" applyFont="1" applyFill="1" applyAlignment="1">
      <alignment horizontal="right"/>
    </xf>
    <xf numFmtId="164" fontId="1" fillId="7" borderId="0" xfId="0" applyNumberFormat="1" applyFont="1" applyFill="1" applyAlignment="1">
      <alignment horizontal="right"/>
    </xf>
    <xf numFmtId="164" fontId="0" fillId="0" borderId="0" xfId="0" applyNumberFormat="1"/>
    <xf numFmtId="164" fontId="0" fillId="6" borderId="0" xfId="0" applyNumberFormat="1" applyFill="1"/>
    <xf numFmtId="164" fontId="1" fillId="6" borderId="0" xfId="0" applyNumberFormat="1" applyFont="1" applyFill="1"/>
    <xf numFmtId="164" fontId="1" fillId="5" borderId="0" xfId="0" quotePrefix="1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FD77"/>
      <color rgb="FFF8FE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H8" sqref="H8"/>
    </sheetView>
  </sheetViews>
  <sheetFormatPr defaultRowHeight="15" x14ac:dyDescent="0.25"/>
  <cols>
    <col min="1" max="1" width="22.42578125" bestFit="1" customWidth="1"/>
    <col min="2" max="4" width="12.5703125" customWidth="1"/>
    <col min="5" max="5" width="9.140625" style="16"/>
  </cols>
  <sheetData>
    <row r="1" spans="1:5" x14ac:dyDescent="0.25">
      <c r="A1" s="1" t="s">
        <v>67</v>
      </c>
    </row>
    <row r="2" spans="1:5" x14ac:dyDescent="0.25">
      <c r="A2" t="s">
        <v>65</v>
      </c>
    </row>
    <row r="3" spans="1:5" ht="45" x14ac:dyDescent="0.25">
      <c r="A3" s="6" t="s">
        <v>0</v>
      </c>
      <c r="B3" s="7" t="s">
        <v>61</v>
      </c>
      <c r="C3" s="8" t="s">
        <v>68</v>
      </c>
      <c r="D3" s="13" t="s">
        <v>66</v>
      </c>
      <c r="E3" s="12" t="s">
        <v>57</v>
      </c>
    </row>
    <row r="4" spans="1:5" x14ac:dyDescent="0.25">
      <c r="A4" s="2" t="s">
        <v>1</v>
      </c>
      <c r="B4" s="9">
        <v>2.1200632268685062</v>
      </c>
      <c r="C4" s="10">
        <v>1.7306851135765378</v>
      </c>
      <c r="D4" s="14">
        <v>0.19178683038291072</v>
      </c>
      <c r="E4" s="17">
        <v>4.0425351708279544</v>
      </c>
    </row>
    <row r="5" spans="1:5" x14ac:dyDescent="0.25">
      <c r="A5" s="2" t="s">
        <v>2</v>
      </c>
      <c r="B5" s="9">
        <v>1.0192594048050656</v>
      </c>
      <c r="C5" s="10">
        <v>0.23074059519493451</v>
      </c>
      <c r="D5" s="14">
        <v>0.11225929225114609</v>
      </c>
      <c r="E5" s="17">
        <v>1.3622592922511463</v>
      </c>
    </row>
    <row r="6" spans="1:5" x14ac:dyDescent="0.25">
      <c r="A6" s="2" t="s">
        <v>52</v>
      </c>
      <c r="B6" s="9">
        <v>0.48054791572803263</v>
      </c>
      <c r="C6" s="10">
        <v>1.4356135506921577E-2</v>
      </c>
      <c r="D6" s="14">
        <v>8.3632497514636028E-3</v>
      </c>
      <c r="E6" s="17">
        <v>0.50326730098641781</v>
      </c>
    </row>
    <row r="7" spans="1:5" x14ac:dyDescent="0.25">
      <c r="A7" s="2" t="s">
        <v>3</v>
      </c>
      <c r="B7" s="9">
        <v>4.7997212569756602</v>
      </c>
      <c r="C7" s="10">
        <v>2.6447591506163786</v>
      </c>
      <c r="D7" s="14">
        <v>0.18718911814416425</v>
      </c>
      <c r="E7" s="17">
        <v>7.6316695257362026</v>
      </c>
    </row>
    <row r="8" spans="1:5" x14ac:dyDescent="0.25">
      <c r="A8" s="2" t="s">
        <v>4</v>
      </c>
      <c r="B8" s="9">
        <v>1.6503824284382183</v>
      </c>
      <c r="C8" s="10">
        <v>0.99776607095406611</v>
      </c>
      <c r="D8" s="14">
        <v>0.15778470706896994</v>
      </c>
      <c r="E8" s="17">
        <v>2.8059332064612543</v>
      </c>
    </row>
    <row r="9" spans="1:5" x14ac:dyDescent="0.25">
      <c r="A9" s="2" t="s">
        <v>5</v>
      </c>
      <c r="B9" s="9">
        <v>26.065091399226382</v>
      </c>
      <c r="C9" s="10">
        <v>16.01915832954759</v>
      </c>
      <c r="D9" s="14">
        <v>0.54954969372206952</v>
      </c>
      <c r="E9" s="17">
        <v>42.633799422496047</v>
      </c>
    </row>
    <row r="10" spans="1:5" x14ac:dyDescent="0.25">
      <c r="A10" s="2" t="s">
        <v>6</v>
      </c>
      <c r="B10" s="9">
        <v>3.9536758063358266</v>
      </c>
      <c r="C10" s="10">
        <v>1.9436860836832224</v>
      </c>
      <c r="D10" s="14">
        <v>0.17070613319511568</v>
      </c>
      <c r="E10" s="17">
        <v>6.0680680232141651</v>
      </c>
    </row>
    <row r="11" spans="1:5" x14ac:dyDescent="0.25">
      <c r="A11" s="2" t="s">
        <v>7</v>
      </c>
      <c r="B11" s="9">
        <v>2.647589633736386</v>
      </c>
      <c r="C11" s="10">
        <v>1.5618731737550005</v>
      </c>
      <c r="D11" s="14">
        <v>0.14153129821449012</v>
      </c>
      <c r="E11" s="17">
        <v>4.3509941057058761</v>
      </c>
    </row>
    <row r="12" spans="1:5" x14ac:dyDescent="0.25">
      <c r="A12" s="2" t="s">
        <v>8</v>
      </c>
      <c r="B12" s="9">
        <v>0.91341106244963577</v>
      </c>
      <c r="C12" s="10">
        <v>0.33658893755036423</v>
      </c>
      <c r="D12" s="14">
        <v>0.11211620975253341</v>
      </c>
      <c r="E12" s="17">
        <v>1.3621162097525334</v>
      </c>
    </row>
    <row r="13" spans="1:5" x14ac:dyDescent="0.25">
      <c r="A13" s="2" t="s">
        <v>59</v>
      </c>
      <c r="B13" s="9">
        <v>0.98937289005508755</v>
      </c>
      <c r="C13" s="10">
        <v>0.52272327200000002</v>
      </c>
      <c r="D13" s="14">
        <v>0.10729608682031447</v>
      </c>
      <c r="E13" s="17">
        <v>1.6193922488754022</v>
      </c>
    </row>
    <row r="14" spans="1:5" x14ac:dyDescent="0.25">
      <c r="A14" s="4" t="s">
        <v>60</v>
      </c>
      <c r="B14" s="5">
        <v>0.75486193639999999</v>
      </c>
      <c r="C14" s="10">
        <v>0</v>
      </c>
      <c r="D14" s="5">
        <v>0</v>
      </c>
      <c r="E14" s="17">
        <v>0.75486193639999999</v>
      </c>
    </row>
    <row r="15" spans="1:5" x14ac:dyDescent="0.25">
      <c r="A15" s="2" t="s">
        <v>9</v>
      </c>
      <c r="B15" s="9">
        <v>10.231775607867522</v>
      </c>
      <c r="C15" s="10">
        <v>7.0272510135612105</v>
      </c>
      <c r="D15" s="14">
        <v>0.36444363865563478</v>
      </c>
      <c r="E15" s="17">
        <v>17.623470260084371</v>
      </c>
    </row>
    <row r="16" spans="1:5" x14ac:dyDescent="0.25">
      <c r="A16" s="2" t="s">
        <v>10</v>
      </c>
      <c r="B16" s="9">
        <v>4.6545021562955151</v>
      </c>
      <c r="C16" s="10">
        <v>3.4796472404456784</v>
      </c>
      <c r="D16" s="14">
        <v>0.26168199607967513</v>
      </c>
      <c r="E16" s="17">
        <v>8.3958313928208685</v>
      </c>
    </row>
    <row r="17" spans="1:5" x14ac:dyDescent="0.25">
      <c r="A17" s="2" t="s">
        <v>53</v>
      </c>
      <c r="B17" s="9">
        <v>0.55600547882105322</v>
      </c>
      <c r="C17" s="10">
        <v>4.9241338832479151E-2</v>
      </c>
      <c r="D17" s="14">
        <v>2.9021629570308186E-2</v>
      </c>
      <c r="E17" s="17">
        <v>0.63426844722384046</v>
      </c>
    </row>
    <row r="18" spans="1:5" x14ac:dyDescent="0.25">
      <c r="A18" s="2" t="s">
        <v>11</v>
      </c>
      <c r="B18" s="9">
        <v>1.6321733951047079</v>
      </c>
      <c r="C18" s="10">
        <v>0.52419248924735951</v>
      </c>
      <c r="D18" s="14">
        <v>0.11532754364573607</v>
      </c>
      <c r="E18" s="17">
        <v>2.2716934279978038</v>
      </c>
    </row>
    <row r="19" spans="1:5" x14ac:dyDescent="0.25">
      <c r="A19" s="2" t="s">
        <v>12</v>
      </c>
      <c r="B19" s="9">
        <v>1.1884311998703732</v>
      </c>
      <c r="C19" s="10">
        <v>0.57528650506700596</v>
      </c>
      <c r="D19" s="14">
        <v>0.12636075980076103</v>
      </c>
      <c r="E19" s="17">
        <v>1.8900784647381401</v>
      </c>
    </row>
    <row r="20" spans="1:5" x14ac:dyDescent="0.25">
      <c r="A20" s="2" t="s">
        <v>13</v>
      </c>
      <c r="B20" s="9">
        <v>7.4915117764871546</v>
      </c>
      <c r="C20" s="10">
        <v>5.9592137819593436</v>
      </c>
      <c r="D20" s="14">
        <v>0.2539977538604925</v>
      </c>
      <c r="E20" s="17">
        <v>13.704723312306992</v>
      </c>
    </row>
    <row r="21" spans="1:5" x14ac:dyDescent="0.25">
      <c r="A21" s="2" t="s">
        <v>14</v>
      </c>
      <c r="B21" s="9">
        <v>3.0604135495209475</v>
      </c>
      <c r="C21" s="10">
        <v>2.5930030183628188</v>
      </c>
      <c r="D21" s="14">
        <v>0.20226406739607292</v>
      </c>
      <c r="E21" s="17">
        <v>5.8556806352798398</v>
      </c>
    </row>
    <row r="22" spans="1:5" x14ac:dyDescent="0.25">
      <c r="A22" s="2" t="s">
        <v>15</v>
      </c>
      <c r="B22" s="9">
        <v>1.3790132458658182</v>
      </c>
      <c r="C22" s="10">
        <v>1.1622037212253979</v>
      </c>
      <c r="D22" s="14">
        <v>0.15284662812453359</v>
      </c>
      <c r="E22" s="17">
        <v>2.6940635952157495</v>
      </c>
    </row>
    <row r="23" spans="1:5" x14ac:dyDescent="0.25">
      <c r="A23" s="2" t="s">
        <v>16</v>
      </c>
      <c r="B23" s="9">
        <v>1.5858526216785407</v>
      </c>
      <c r="C23" s="10">
        <v>0.98905917832788071</v>
      </c>
      <c r="D23" s="14">
        <v>0.14282529116622461</v>
      </c>
      <c r="E23" s="17">
        <v>2.7177370911726459</v>
      </c>
    </row>
    <row r="24" spans="1:5" x14ac:dyDescent="0.25">
      <c r="A24" s="2" t="s">
        <v>17</v>
      </c>
      <c r="B24" s="9">
        <v>2.4405906199051861</v>
      </c>
      <c r="C24" s="10">
        <v>1.6179280668078975</v>
      </c>
      <c r="D24" s="14">
        <v>0.18535455957116823</v>
      </c>
      <c r="E24" s="17">
        <v>4.2438732462842523</v>
      </c>
    </row>
    <row r="25" spans="1:5" x14ac:dyDescent="0.25">
      <c r="A25" s="2" t="s">
        <v>18</v>
      </c>
      <c r="B25" s="9">
        <v>3.2088872059326485</v>
      </c>
      <c r="C25" s="10">
        <v>1.7959206821195424</v>
      </c>
      <c r="D25" s="14">
        <v>0.17978847893965508</v>
      </c>
      <c r="E25" s="17">
        <v>5.1845963669918467</v>
      </c>
    </row>
    <row r="26" spans="1:5" x14ac:dyDescent="0.25">
      <c r="A26" s="2" t="s">
        <v>19</v>
      </c>
      <c r="B26" s="9">
        <v>1.0287004883492108</v>
      </c>
      <c r="C26" s="10">
        <v>0.49397302960625578</v>
      </c>
      <c r="D26" s="14">
        <v>0.12905866759723186</v>
      </c>
      <c r="E26" s="17">
        <v>1.6517321855526983</v>
      </c>
    </row>
    <row r="27" spans="1:5" x14ac:dyDescent="0.25">
      <c r="A27" s="2" t="s">
        <v>62</v>
      </c>
      <c r="B27" s="9">
        <v>0</v>
      </c>
      <c r="C27" s="10">
        <v>0</v>
      </c>
      <c r="D27" s="14">
        <v>1.344806279686292E-2</v>
      </c>
      <c r="E27" s="17">
        <v>1.344806279686292E-2</v>
      </c>
    </row>
    <row r="28" spans="1:5" x14ac:dyDescent="0.25">
      <c r="A28" s="2" t="s">
        <v>20</v>
      </c>
      <c r="B28" s="9">
        <v>3.8698606970212848</v>
      </c>
      <c r="C28" s="10">
        <v>2.3163599395854368</v>
      </c>
      <c r="D28" s="14">
        <v>0.16900172918045991</v>
      </c>
      <c r="E28" s="17">
        <v>6.3552223657871814</v>
      </c>
    </row>
    <row r="29" spans="1:5" x14ac:dyDescent="0.25">
      <c r="A29" s="2" t="s">
        <v>21</v>
      </c>
      <c r="B29" s="9">
        <v>4.5126869501384022</v>
      </c>
      <c r="C29" s="10">
        <v>3.4145738272262429</v>
      </c>
      <c r="D29" s="14">
        <v>0.17435632949519597</v>
      </c>
      <c r="E29" s="17">
        <v>8.101617106859841</v>
      </c>
    </row>
    <row r="30" spans="1:5" x14ac:dyDescent="0.25">
      <c r="A30" s="2" t="s">
        <v>22</v>
      </c>
      <c r="B30" s="9">
        <v>5.6546600901287771</v>
      </c>
      <c r="C30" s="10">
        <v>4.4048250743770865</v>
      </c>
      <c r="D30" s="14">
        <v>0.24981308099814231</v>
      </c>
      <c r="E30" s="17">
        <v>10.309298245504008</v>
      </c>
    </row>
    <row r="31" spans="1:5" x14ac:dyDescent="0.25">
      <c r="A31" s="2" t="s">
        <v>63</v>
      </c>
      <c r="B31" s="9">
        <v>0</v>
      </c>
      <c r="C31" s="10">
        <v>0</v>
      </c>
      <c r="D31" s="14">
        <v>1.8062037446150449E-2</v>
      </c>
      <c r="E31" s="17">
        <v>1.8062037446150449E-2</v>
      </c>
    </row>
    <row r="32" spans="1:5" x14ac:dyDescent="0.25">
      <c r="A32" s="2" t="s">
        <v>23</v>
      </c>
      <c r="B32" s="9">
        <v>2.5774004017409822</v>
      </c>
      <c r="C32" s="10">
        <v>2.1251949595001975</v>
      </c>
      <c r="D32" s="14">
        <v>0.17885473404662011</v>
      </c>
      <c r="E32" s="17">
        <v>4.8814500952877999</v>
      </c>
    </row>
    <row r="33" spans="1:5" x14ac:dyDescent="0.25">
      <c r="A33" s="2" t="s">
        <v>24</v>
      </c>
      <c r="B33" s="9">
        <v>1.8045000612451485</v>
      </c>
      <c r="C33" s="10">
        <v>0.93282519964890209</v>
      </c>
      <c r="D33" s="14">
        <v>0.1660664470765052</v>
      </c>
      <c r="E33" s="17">
        <v>2.903391707970556</v>
      </c>
    </row>
    <row r="34" spans="1:5" x14ac:dyDescent="0.25">
      <c r="A34" s="2" t="s">
        <v>25</v>
      </c>
      <c r="B34" s="9">
        <v>2.8163991138568072</v>
      </c>
      <c r="C34" s="10">
        <v>2.4627193511900844</v>
      </c>
      <c r="D34" s="14">
        <v>0.19545140050679075</v>
      </c>
      <c r="E34" s="17">
        <v>5.4745698655536827</v>
      </c>
    </row>
    <row r="35" spans="1:5" x14ac:dyDescent="0.25">
      <c r="A35" s="2" t="s">
        <v>26</v>
      </c>
      <c r="B35" s="9">
        <v>0.91008464620882801</v>
      </c>
      <c r="C35" s="10">
        <v>0.33991535379117199</v>
      </c>
      <c r="D35" s="14">
        <v>0.11928343615614122</v>
      </c>
      <c r="E35" s="17">
        <v>1.3692834361561412</v>
      </c>
    </row>
    <row r="36" spans="1:5" x14ac:dyDescent="0.25">
      <c r="A36" s="2" t="s">
        <v>27</v>
      </c>
      <c r="B36" s="9">
        <v>0.97557707549047368</v>
      </c>
      <c r="C36" s="10">
        <v>0.66716586316238713</v>
      </c>
      <c r="D36" s="14">
        <v>0.12822302176663683</v>
      </c>
      <c r="E36" s="17">
        <v>1.7709659604194976</v>
      </c>
    </row>
    <row r="37" spans="1:5" x14ac:dyDescent="0.25">
      <c r="A37" s="2" t="s">
        <v>28</v>
      </c>
      <c r="B37" s="9">
        <v>2.9468697214749704</v>
      </c>
      <c r="C37" s="10">
        <v>1.0335225755672781</v>
      </c>
      <c r="D37" s="14">
        <v>0.13466040333166787</v>
      </c>
      <c r="E37" s="17">
        <v>4.1150527003739166</v>
      </c>
    </row>
    <row r="38" spans="1:5" x14ac:dyDescent="0.25">
      <c r="A38" s="2" t="s">
        <v>29</v>
      </c>
      <c r="B38" s="9">
        <v>0.95908801306572788</v>
      </c>
      <c r="C38" s="10">
        <v>0.45753281086284447</v>
      </c>
      <c r="D38" s="14">
        <v>0.12170596034789835</v>
      </c>
      <c r="E38" s="17">
        <v>1.5383267842764705</v>
      </c>
    </row>
    <row r="39" spans="1:5" x14ac:dyDescent="0.25">
      <c r="A39" s="2" t="s">
        <v>30</v>
      </c>
      <c r="B39" s="9">
        <v>6.4339922978852329</v>
      </c>
      <c r="C39" s="10">
        <v>3.5634290647003084</v>
      </c>
      <c r="D39" s="14">
        <v>0.190496332203035</v>
      </c>
      <c r="E39" s="17">
        <v>10.187917694788576</v>
      </c>
    </row>
    <row r="40" spans="1:5" x14ac:dyDescent="0.25">
      <c r="A40" s="2" t="s">
        <v>31</v>
      </c>
      <c r="B40" s="9">
        <v>1.6187329038715452</v>
      </c>
      <c r="C40" s="10">
        <v>0.70297474443790242</v>
      </c>
      <c r="D40" s="14">
        <v>0.13395029091649854</v>
      </c>
      <c r="E40" s="17">
        <v>2.4556579392259459</v>
      </c>
    </row>
    <row r="41" spans="1:5" x14ac:dyDescent="0.25">
      <c r="A41" s="2" t="s">
        <v>32</v>
      </c>
      <c r="B41" s="9">
        <v>12.569200624038464</v>
      </c>
      <c r="C41" s="10">
        <v>10.872859056232899</v>
      </c>
      <c r="D41" s="14">
        <v>0.35334674072161426</v>
      </c>
      <c r="E41" s="17">
        <v>23.795406420992983</v>
      </c>
    </row>
    <row r="42" spans="1:5" x14ac:dyDescent="0.25">
      <c r="A42" s="2" t="s">
        <v>33</v>
      </c>
      <c r="B42" s="9">
        <v>5.2762716398140084</v>
      </c>
      <c r="C42" s="10">
        <v>3.3881931168881341</v>
      </c>
      <c r="D42" s="14">
        <v>0.27706085563687849</v>
      </c>
      <c r="E42" s="17">
        <v>8.9415256123390208</v>
      </c>
    </row>
    <row r="43" spans="1:5" x14ac:dyDescent="0.25">
      <c r="A43" s="2" t="s">
        <v>34</v>
      </c>
      <c r="B43" s="9">
        <v>1.0108807569802467</v>
      </c>
      <c r="C43" s="10">
        <v>0.23911924301975332</v>
      </c>
      <c r="D43" s="14">
        <v>0.1124735625274257</v>
      </c>
      <c r="E43" s="17">
        <v>1.3624735625274258</v>
      </c>
    </row>
    <row r="44" spans="1:5" x14ac:dyDescent="0.25">
      <c r="A44" s="2" t="s">
        <v>54</v>
      </c>
      <c r="B44" s="9">
        <v>0.4828124054361202</v>
      </c>
      <c r="C44" s="10">
        <v>1.52093415017048E-2</v>
      </c>
      <c r="D44" s="14">
        <v>8.9832099856401205E-3</v>
      </c>
      <c r="E44" s="17">
        <v>0.50700495692346514</v>
      </c>
    </row>
    <row r="45" spans="1:5" x14ac:dyDescent="0.25">
      <c r="A45" s="2" t="s">
        <v>35</v>
      </c>
      <c r="B45" s="9">
        <v>5.6384233587654986</v>
      </c>
      <c r="C45" s="10">
        <v>5.324578619796501</v>
      </c>
      <c r="D45" s="14">
        <v>0.2743418716404511</v>
      </c>
      <c r="E45" s="17">
        <v>11.23734385020245</v>
      </c>
    </row>
    <row r="46" spans="1:5" x14ac:dyDescent="0.25">
      <c r="A46" s="2" t="s">
        <v>36</v>
      </c>
      <c r="B46" s="9">
        <v>2.17430925547009</v>
      </c>
      <c r="C46" s="10">
        <v>1.3081770321866188</v>
      </c>
      <c r="D46" s="14">
        <v>0.16671852273721979</v>
      </c>
      <c r="E46" s="17">
        <v>3.6492048103939285</v>
      </c>
    </row>
    <row r="47" spans="1:5" x14ac:dyDescent="0.25">
      <c r="A47" s="2" t="s">
        <v>37</v>
      </c>
      <c r="B47" s="9">
        <v>2.6081693423992758</v>
      </c>
      <c r="C47" s="10">
        <v>1.4986585240753909</v>
      </c>
      <c r="D47" s="14">
        <v>0.15515633264900386</v>
      </c>
      <c r="E47" s="17">
        <v>4.2619841991236704</v>
      </c>
    </row>
    <row r="48" spans="1:5" x14ac:dyDescent="0.25">
      <c r="A48" s="2" t="s">
        <v>64</v>
      </c>
      <c r="B48" s="9">
        <v>0</v>
      </c>
      <c r="C48" s="10">
        <v>0</v>
      </c>
      <c r="D48" s="14">
        <v>3.7113042637799626E-3</v>
      </c>
      <c r="E48" s="17">
        <v>3.7113042637799626E-3</v>
      </c>
    </row>
    <row r="49" spans="1:5" x14ac:dyDescent="0.25">
      <c r="A49" s="2" t="s">
        <v>38</v>
      </c>
      <c r="B49" s="9">
        <v>7.2934833893717279</v>
      </c>
      <c r="C49" s="10">
        <v>6.1492439242754289</v>
      </c>
      <c r="D49" s="14">
        <v>0.27890342874441099</v>
      </c>
      <c r="E49" s="17">
        <v>13.721630742391568</v>
      </c>
    </row>
    <row r="50" spans="1:5" x14ac:dyDescent="0.25">
      <c r="A50" s="2" t="s">
        <v>55</v>
      </c>
      <c r="B50" s="9">
        <v>2.4633873033911873</v>
      </c>
      <c r="C50" s="10">
        <v>1.5692235932304579</v>
      </c>
      <c r="D50" s="14">
        <v>0.16209826828986718</v>
      </c>
      <c r="E50" s="17">
        <v>4.1947091649115125</v>
      </c>
    </row>
    <row r="51" spans="1:5" x14ac:dyDescent="0.25">
      <c r="A51" s="2" t="s">
        <v>39</v>
      </c>
      <c r="B51" s="9">
        <v>1.1244935986631146</v>
      </c>
      <c r="C51" s="10">
        <v>0.54238766866984489</v>
      </c>
      <c r="D51" s="14">
        <v>0.11272883372118507</v>
      </c>
      <c r="E51" s="17">
        <v>1.7796101010541445</v>
      </c>
    </row>
    <row r="52" spans="1:5" x14ac:dyDescent="0.25">
      <c r="A52" s="2" t="s">
        <v>40</v>
      </c>
      <c r="B52" s="9">
        <v>2.0951905936669064</v>
      </c>
      <c r="C52" s="10">
        <v>1.5856258616941097</v>
      </c>
      <c r="D52" s="14">
        <v>0.18798399919449954</v>
      </c>
      <c r="E52" s="17">
        <v>3.8688004545555161</v>
      </c>
    </row>
    <row r="53" spans="1:5" x14ac:dyDescent="0.25">
      <c r="A53" s="2" t="s">
        <v>41</v>
      </c>
      <c r="B53" s="9">
        <v>0.97779558518550647</v>
      </c>
      <c r="C53" s="10">
        <v>0.27220441481449353</v>
      </c>
      <c r="D53" s="14">
        <v>0.11575233034951114</v>
      </c>
      <c r="E53" s="17">
        <v>1.3657523303495112</v>
      </c>
    </row>
    <row r="54" spans="1:5" x14ac:dyDescent="0.25">
      <c r="A54" s="2" t="s">
        <v>42</v>
      </c>
      <c r="B54" s="9">
        <v>3.8207539826919978</v>
      </c>
      <c r="C54" s="10">
        <v>2.2689741550582538</v>
      </c>
      <c r="D54" s="14">
        <v>0.21685028217619157</v>
      </c>
      <c r="E54" s="17">
        <v>6.3065784199264439</v>
      </c>
    </row>
    <row r="55" spans="1:5" x14ac:dyDescent="0.25">
      <c r="A55" s="2" t="s">
        <v>43</v>
      </c>
      <c r="B55" s="9">
        <v>16.69690422208015</v>
      </c>
      <c r="C55" s="10">
        <v>10.439248556814125</v>
      </c>
      <c r="D55" s="14">
        <v>0.4838013136367002</v>
      </c>
      <c r="E55" s="17">
        <v>27.619954092530978</v>
      </c>
    </row>
    <row r="56" spans="1:5" x14ac:dyDescent="0.25">
      <c r="A56" s="2" t="s">
        <v>56</v>
      </c>
      <c r="B56" s="9">
        <v>0.51724689662360723</v>
      </c>
      <c r="C56" s="10">
        <v>3.1233689116696012E-2</v>
      </c>
      <c r="D56" s="14">
        <v>1.8410506185794762E-2</v>
      </c>
      <c r="E56" s="17">
        <v>0.56689109192609799</v>
      </c>
    </row>
    <row r="57" spans="1:5" x14ac:dyDescent="0.25">
      <c r="A57" s="2" t="s">
        <v>44</v>
      </c>
      <c r="B57" s="9">
        <v>1.5166727139289984</v>
      </c>
      <c r="C57" s="10">
        <v>1.0909874860389586</v>
      </c>
      <c r="D57" s="14">
        <v>0.13598596007706001</v>
      </c>
      <c r="E57" s="17">
        <v>2.7436461600450168</v>
      </c>
    </row>
    <row r="58" spans="1:5" x14ac:dyDescent="0.25">
      <c r="A58" s="2" t="s">
        <v>45</v>
      </c>
      <c r="B58" s="9">
        <v>1.0524307627090446</v>
      </c>
      <c r="C58" s="10">
        <v>0.19756923729095557</v>
      </c>
      <c r="D58" s="14">
        <v>0.11339570604344222</v>
      </c>
      <c r="E58" s="17">
        <v>1.3633957060434423</v>
      </c>
    </row>
    <row r="59" spans="1:5" x14ac:dyDescent="0.25">
      <c r="A59" s="2" t="s">
        <v>46</v>
      </c>
      <c r="B59" s="9">
        <v>3.7661011346239701</v>
      </c>
      <c r="C59" s="10">
        <v>2.8875182879841246</v>
      </c>
      <c r="D59" s="14">
        <v>0.22173923751253344</v>
      </c>
      <c r="E59" s="17">
        <v>6.8753586601206278</v>
      </c>
    </row>
    <row r="60" spans="1:5" x14ac:dyDescent="0.25">
      <c r="A60" s="2" t="s">
        <v>47</v>
      </c>
      <c r="B60" s="9">
        <v>4.2528837994854198</v>
      </c>
      <c r="C60" s="10">
        <v>2.6608196808210991</v>
      </c>
      <c r="D60" s="14">
        <v>0.1893596931457053</v>
      </c>
      <c r="E60" s="17">
        <v>7.1030631734522238</v>
      </c>
    </row>
    <row r="61" spans="1:5" x14ac:dyDescent="0.25">
      <c r="A61" s="2" t="s">
        <v>48</v>
      </c>
      <c r="B61" s="9">
        <v>1.2494489702235312</v>
      </c>
      <c r="C61" s="10">
        <v>0.67660465350119869</v>
      </c>
      <c r="D61" s="14">
        <v>0.13794734876366704</v>
      </c>
      <c r="E61" s="17">
        <v>2.064000972488397</v>
      </c>
    </row>
    <row r="62" spans="1:5" x14ac:dyDescent="0.25">
      <c r="A62" s="2" t="s">
        <v>49</v>
      </c>
      <c r="B62" s="9">
        <v>3.2063484464774961</v>
      </c>
      <c r="C62" s="10">
        <v>2.3163723071195141</v>
      </c>
      <c r="D62" s="14">
        <v>0.18871137054052817</v>
      </c>
      <c r="E62" s="17">
        <v>5.7114321241375388</v>
      </c>
    </row>
    <row r="63" spans="1:5" x14ac:dyDescent="0.25">
      <c r="A63" s="2" t="s">
        <v>50</v>
      </c>
      <c r="B63" s="9">
        <v>1.0751049391279894</v>
      </c>
      <c r="C63" s="10">
        <v>0.1748950608720104</v>
      </c>
      <c r="D63" s="14">
        <v>0.10961242147761281</v>
      </c>
      <c r="E63" s="17">
        <v>1.3596124214776126</v>
      </c>
    </row>
    <row r="64" spans="1:5" x14ac:dyDescent="0.25">
      <c r="A64" s="2" t="s">
        <v>58</v>
      </c>
      <c r="B64" s="9">
        <v>20</v>
      </c>
      <c r="C64" s="10">
        <v>0</v>
      </c>
      <c r="D64" s="14">
        <v>0.1</v>
      </c>
      <c r="E64" s="17">
        <v>20.100000000000001</v>
      </c>
    </row>
    <row r="65" spans="1:5" x14ac:dyDescent="0.25">
      <c r="A65" s="3" t="s">
        <v>51</v>
      </c>
      <c r="B65" s="11">
        <f t="shared" ref="B65:D65" si="0">SUM(B4:B64)</f>
        <v>219.8</v>
      </c>
      <c r="C65" s="19">
        <v>130.19999920299998</v>
      </c>
      <c r="D65" s="15">
        <f t="shared" si="0"/>
        <v>10</v>
      </c>
      <c r="E65" s="18">
        <v>359.99999920299996</v>
      </c>
    </row>
  </sheetData>
  <sortState xmlns:xlrd2="http://schemas.microsoft.com/office/spreadsheetml/2017/richdata2" ref="A15:D63">
    <sortCondition ref="A15:A63"/>
  </sortState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State &amp; Level</vt:lpstr>
    </vt:vector>
  </TitlesOfParts>
  <Company>Congressional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Driessen, Grant</dc:creator>
  <cp:lastModifiedBy>Emily Burns</cp:lastModifiedBy>
  <dcterms:created xsi:type="dcterms:W3CDTF">2020-10-19T11:13:40Z</dcterms:created>
  <dcterms:modified xsi:type="dcterms:W3CDTF">2021-03-09T00:28:21Z</dcterms:modified>
</cp:coreProperties>
</file>